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C147F558-DC4B-45BA-B607-ADE2CDA40D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definedNames>
    <definedName name="_xlnm._FilterDatabase" localSheetId="0" hidden="1">Plan1!$A$3:$I$5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H4" i="1"/>
  <c r="H5" i="1" l="1"/>
</calcChain>
</file>

<file path=xl/sharedStrings.xml><?xml version="1.0" encoding="utf-8"?>
<sst xmlns="http://schemas.openxmlformats.org/spreadsheetml/2006/main" count="13" uniqueCount="13">
  <si>
    <t>ITEM</t>
  </si>
  <si>
    <t>DESCRIÇÃO</t>
  </si>
  <si>
    <t>MAPA ESTIMATIVO</t>
  </si>
  <si>
    <t>UND</t>
  </si>
  <si>
    <t>Valor Unit</t>
  </si>
  <si>
    <t>Qtd</t>
  </si>
  <si>
    <t>Valor Total</t>
  </si>
  <si>
    <t>Valor Total Estimado</t>
  </si>
  <si>
    <t>Contratação de empresa especializada para o fornecimento de 02 termonebulizadores portáteis, destinados ao Fundo Municipal de Saúde de Brejo da Madre de Deus – PE</t>
  </si>
  <si>
    <t>Und</t>
  </si>
  <si>
    <t>Agropaulos</t>
  </si>
  <si>
    <t>Multiave</t>
  </si>
  <si>
    <t>Vetorial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</si>
</sst>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5" fillId="0" borderId="4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4" fontId="4" fillId="0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"/>
  <sheetViews>
    <sheetView tabSelected="1" workbookViewId="0">
      <selection activeCell="H4" sqref="H4"/>
    </sheetView>
  </sheetViews>
  <sheetFormatPr defaultColWidth="9.109375" defaultRowHeight="12" x14ac:dyDescent="0.3"/>
  <cols>
    <col min="1" max="1" width="5" style="1" customWidth="1"/>
    <col min="2" max="2" width="43.33203125" style="1" customWidth="1"/>
    <col min="3" max="3" width="5.5546875" style="1" customWidth="1"/>
    <col min="4" max="4" width="5.6640625" style="1" customWidth="1"/>
    <col min="5" max="7" width="12.21875" style="1" bestFit="1" customWidth="1"/>
    <col min="8" max="8" width="12.21875" style="2" bestFit="1" customWidth="1"/>
    <col min="9" max="9" width="12.5546875" style="1" bestFit="1" customWidth="1"/>
    <col min="10" max="10" width="12" style="1" bestFit="1" customWidth="1"/>
    <col min="11" max="16384" width="9.109375" style="1"/>
  </cols>
  <sheetData>
    <row r="1" spans="1:9" ht="32.25" customHeight="1" x14ac:dyDescent="0.3"/>
    <row r="2" spans="1:9" ht="21.75" customHeight="1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</row>
    <row r="3" spans="1:9" ht="31.2" customHeight="1" x14ac:dyDescent="0.3">
      <c r="A3" s="3" t="s">
        <v>0</v>
      </c>
      <c r="B3" s="10" t="s">
        <v>1</v>
      </c>
      <c r="C3" s="3" t="s">
        <v>3</v>
      </c>
      <c r="D3" s="3" t="s">
        <v>5</v>
      </c>
      <c r="E3" s="3" t="s">
        <v>10</v>
      </c>
      <c r="F3" s="3" t="s">
        <v>11</v>
      </c>
      <c r="G3" s="3" t="s">
        <v>12</v>
      </c>
      <c r="H3" s="4" t="s">
        <v>4</v>
      </c>
      <c r="I3" s="5" t="s">
        <v>6</v>
      </c>
    </row>
    <row r="4" spans="1:9" ht="59.4" customHeight="1" x14ac:dyDescent="0.3">
      <c r="A4" s="6">
        <v>1</v>
      </c>
      <c r="B4" s="13" t="s">
        <v>8</v>
      </c>
      <c r="C4" s="12" t="s">
        <v>9</v>
      </c>
      <c r="D4" s="6">
        <v>2</v>
      </c>
      <c r="E4" s="7">
        <v>20475</v>
      </c>
      <c r="F4" s="7">
        <v>19500</v>
      </c>
      <c r="G4" s="8">
        <v>21060</v>
      </c>
      <c r="H4" s="11">
        <f>AVERAGE(E4:G4)</f>
        <v>20345</v>
      </c>
      <c r="I4" s="9">
        <f>H4*D4</f>
        <v>40690</v>
      </c>
    </row>
    <row r="5" spans="1:9" ht="19.2" customHeight="1" x14ac:dyDescent="0.3">
      <c r="A5" s="16" t="s">
        <v>7</v>
      </c>
      <c r="B5" s="17"/>
      <c r="C5" s="16"/>
      <c r="D5" s="16"/>
      <c r="E5" s="16"/>
      <c r="F5" s="16"/>
      <c r="G5" s="16"/>
      <c r="H5" s="14">
        <f>SUM(I4:I4)</f>
        <v>40690</v>
      </c>
      <c r="I5" s="14"/>
    </row>
  </sheetData>
  <sortState xmlns:xlrd2="http://schemas.microsoft.com/office/spreadsheetml/2017/richdata2" ref="A3:P77">
    <sortCondition ref="B3:B77"/>
  </sortState>
  <mergeCells count="3">
    <mergeCell ref="H5:I5"/>
    <mergeCell ref="A2:I2"/>
    <mergeCell ref="A5:G5"/>
  </mergeCells>
  <pageMargins left="0.511811024" right="0.511811024" top="0.78740157499999996" bottom="0.78740157499999996" header="0.31496062000000002" footer="0.31496062000000002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2025-02-06T13:30:37Z</dcterms:modified>
</cp:coreProperties>
</file>